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defaultThemeVersion="124226"/>
  <xr:revisionPtr revIDLastSave="0" documentId="8_{67821AF2-2FAB-4A3B-B2A3-448D1C331315}" xr6:coauthVersionLast="47" xr6:coauthVersionMax="47" xr10:uidLastSave="{00000000-0000-0000-0000-000000000000}"/>
  <bookViews>
    <workbookView xWindow="1815" yWindow="1815" windowWidth="21600" windowHeight="11385"/>
  </bookViews>
  <sheets>
    <sheet name="2023" sheetId="1" r:id="rId1"/>
    <sheet name="Лист3" sheetId="3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0" i="1"/>
</calcChain>
</file>

<file path=xl/sharedStrings.xml><?xml version="1.0" encoding="utf-8"?>
<sst xmlns="http://schemas.openxmlformats.org/spreadsheetml/2006/main" count="57" uniqueCount="56">
  <si>
    <t>№</t>
  </si>
  <si>
    <t>I</t>
  </si>
  <si>
    <t>II</t>
  </si>
  <si>
    <t>Расходы</t>
  </si>
  <si>
    <t>Реклама</t>
  </si>
  <si>
    <t>Наименование статьи</t>
  </si>
  <si>
    <t>Библиотечный фонд (в т.ч. ЭБС)</t>
  </si>
  <si>
    <t xml:space="preserve">Утверждаю </t>
  </si>
  <si>
    <t>______________Еремеев А.Э.</t>
  </si>
  <si>
    <t xml:space="preserve">План финансово-хозяйственной деятельности </t>
  </si>
  <si>
    <t>Коммунальные  расходы</t>
  </si>
  <si>
    <t>Магистратура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</si>
  <si>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</si>
  <si>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</si>
  <si>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</si>
  <si>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</si>
  <si>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</si>
  <si>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</si>
  <si>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</si>
  <si>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</si>
  <si>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</si>
  <si>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</si>
  <si>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Обучение студентов в т.ч.:</t>
  </si>
  <si>
    <t>11</t>
  </si>
  <si>
    <t>12</t>
  </si>
  <si>
    <t>13</t>
  </si>
  <si>
    <t>Аспирантура</t>
  </si>
  <si>
    <t>ФПКиПК</t>
  </si>
  <si>
    <t xml:space="preserve">Сальдо доходов и расходов </t>
  </si>
  <si>
    <t>Доходы от сдачи имущества в аренду (без НДС)</t>
  </si>
  <si>
    <t>НИР</t>
  </si>
  <si>
    <t>Хозрасходы (канцрасходы, авто и ГСМ, охрана, инвентарь и оборудование АХЧ)</t>
  </si>
  <si>
    <t xml:space="preserve">Заработная плата </t>
  </si>
  <si>
    <t>Бакалавриат</t>
  </si>
  <si>
    <t>Прочие расходы (типография, командировочные,страхование,банк, представительские</t>
  </si>
  <si>
    <t>Ректор ЧУОО ВО "ОмГА"</t>
  </si>
  <si>
    <t>Членские взносы, госпошлина</t>
  </si>
  <si>
    <t>14</t>
  </si>
  <si>
    <t>Проценты по кредиту</t>
  </si>
  <si>
    <t>Поступления</t>
  </si>
  <si>
    <t>15</t>
  </si>
  <si>
    <t>Возврат займов и кредитов</t>
  </si>
  <si>
    <t>Библиотека/типография</t>
  </si>
  <si>
    <t>Проценты по размещенным депозитам</t>
  </si>
  <si>
    <t>Агентское вознаграждение</t>
  </si>
  <si>
    <t>Информационно-консультационные услуги</t>
  </si>
  <si>
    <t>16</t>
  </si>
  <si>
    <t>ЧУОО ВО "ОмГА" на  2023 год</t>
  </si>
  <si>
    <t>"28"ноября 2022</t>
  </si>
  <si>
    <t>Информационно-крнсультационные услуги</t>
  </si>
  <si>
    <t>Налоговые платежи</t>
  </si>
  <si>
    <t>Обеспечение учебного процесса (БСО, ПО)</t>
  </si>
  <si>
    <t>Приобретение оргтехники</t>
  </si>
  <si>
    <t>Ремонт и ТО оборудования</t>
  </si>
  <si>
    <t>Ремонт зданий (Кровля. Холодная лестница)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</si>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</sst>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3" fontId="7" fillId="0" borderId="1" xfId="0" applyNumberFormat="1" applyFont="1" applyBorder="1"/>
    <xf numFmtId="0" fontId="6" fillId="0" borderId="2" xfId="0" applyFont="1" applyBorder="1" applyAlignme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49" fontId="7" fillId="0" borderId="1" xfId="0" applyNumberFormat="1" applyFont="1" applyBorder="1" applyAlignment="1">
      <alignment horizontal="center"/>
    </xf>
    <xf numFmtId="0" fontId="7" fillId="0" borderId="5" xfId="0" applyFont="1" applyBorder="1"/>
    <xf numFmtId="3" fontId="3" fillId="0" borderId="4" xfId="0" applyNumberFormat="1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workbookViewId="0">
      <selection activeCell="A6" sqref="A6:E6"/>
    </sheetView>
  </sheetViews>
  <sheetFormatPr defaultRowHeight="15" x14ac:dyDescent="0.25"/>
  <cols>
    <col min="1" max="1" width="5.42578125" style="1" customWidth="1"/>
    <col min="2" max="2" width="9.140625" style="1"/>
    <col min="3" max="3" width="11.7109375" style="1" customWidth="1"/>
    <col min="4" max="5" width="27.7109375" style="1" customWidth="1"/>
    <col min="6" max="8" width="9.140625" style="1"/>
    <col min="9" max="9" width="10.140625" style="1" bestFit="1" customWidth="1"/>
    <col min="10" max="16384" width="9.140625" style="1"/>
  </cols>
  <sheetData>
    <row r="1" spans="1:5" x14ac:dyDescent="0.25">
      <c r="E1" s="1" t="s">
        <v>7</v>
      </c>
    </row>
    <row r="2" spans="1:5" x14ac:dyDescent="0.25">
      <c r="E2" s="1" t="s">
        <v>35</v>
      </c>
    </row>
    <row r="3" spans="1:5" x14ac:dyDescent="0.25">
      <c r="E3" s="1" t="s">
        <v>8</v>
      </c>
    </row>
    <row r="4" spans="1:5" x14ac:dyDescent="0.25">
      <c r="E4" s="1" t="s">
        <v>48</v>
      </c>
    </row>
    <row r="6" spans="1:5" ht="18.75" x14ac:dyDescent="0.3">
      <c r="A6" s="37" t="s">
        <v>9</v>
      </c>
      <c r="B6" s="38"/>
      <c r="C6" s="38"/>
      <c r="D6" s="38"/>
      <c r="E6" s="38"/>
    </row>
    <row r="7" spans="1:5" x14ac:dyDescent="0.25">
      <c r="A7" s="39" t="s">
        <v>47</v>
      </c>
      <c r="B7" s="39"/>
      <c r="C7" s="39"/>
      <c r="D7" s="39"/>
      <c r="E7" s="39"/>
    </row>
    <row r="8" spans="1:5" ht="15.75" x14ac:dyDescent="0.25">
      <c r="A8" s="3" t="s">
        <v>0</v>
      </c>
      <c r="B8" s="3" t="s">
        <v>5</v>
      </c>
      <c r="C8" s="3"/>
      <c r="D8" s="6"/>
      <c r="E8" s="6">
        <v>2023</v>
      </c>
    </row>
    <row r="9" spans="1:5" ht="15.75" x14ac:dyDescent="0.25">
      <c r="A9" s="6" t="s">
        <v>1</v>
      </c>
      <c r="B9" s="25" t="s">
        <v>39</v>
      </c>
      <c r="C9" s="26"/>
      <c r="D9" s="27"/>
      <c r="E9" s="4">
        <v>148513310</v>
      </c>
    </row>
    <row r="10" spans="1:5" ht="15.75" x14ac:dyDescent="0.25">
      <c r="A10" s="12">
        <v>1</v>
      </c>
      <c r="B10" s="28" t="s">
        <v>22</v>
      </c>
      <c r="C10" s="29"/>
      <c r="D10" s="30"/>
      <c r="E10" s="10">
        <f>E11+E12+E13+E14</f>
        <v>136245510</v>
      </c>
    </row>
    <row r="11" spans="1:5" ht="15.75" x14ac:dyDescent="0.25">
      <c r="A11" s="12"/>
      <c r="B11" s="11" t="s">
        <v>11</v>
      </c>
      <c r="C11" s="8"/>
      <c r="D11" s="9"/>
      <c r="E11" s="5">
        <v>5726630</v>
      </c>
    </row>
    <row r="12" spans="1:5" ht="15.75" x14ac:dyDescent="0.25">
      <c r="A12" s="12"/>
      <c r="B12" s="11" t="s">
        <v>33</v>
      </c>
      <c r="C12" s="8"/>
      <c r="D12" s="9"/>
      <c r="E12" s="5">
        <v>124477070</v>
      </c>
    </row>
    <row r="13" spans="1:5" ht="15.75" x14ac:dyDescent="0.25">
      <c r="A13" s="12"/>
      <c r="B13" s="11" t="s">
        <v>26</v>
      </c>
      <c r="C13" s="8"/>
      <c r="D13" s="9"/>
      <c r="E13" s="5">
        <v>4041810</v>
      </c>
    </row>
    <row r="14" spans="1:5" ht="15.75" x14ac:dyDescent="0.25">
      <c r="A14" s="12">
        <v>2</v>
      </c>
      <c r="B14" s="28" t="s">
        <v>27</v>
      </c>
      <c r="C14" s="29"/>
      <c r="D14" s="30"/>
      <c r="E14" s="5">
        <v>2000000</v>
      </c>
    </row>
    <row r="15" spans="1:5" ht="15.75" x14ac:dyDescent="0.25">
      <c r="A15" s="12">
        <v>3</v>
      </c>
      <c r="B15" s="11" t="s">
        <v>30</v>
      </c>
      <c r="C15" s="8"/>
      <c r="D15" s="9"/>
      <c r="E15" s="5">
        <v>8500000</v>
      </c>
    </row>
    <row r="16" spans="1:5" ht="15.75" x14ac:dyDescent="0.25">
      <c r="A16" s="12">
        <v>4</v>
      </c>
      <c r="B16" s="7" t="s">
        <v>29</v>
      </c>
      <c r="C16" s="8"/>
      <c r="D16" s="9"/>
      <c r="E16" s="5">
        <v>2467800</v>
      </c>
    </row>
    <row r="17" spans="1:5" ht="15.75" x14ac:dyDescent="0.25">
      <c r="A17" s="12">
        <v>5</v>
      </c>
      <c r="B17" s="7" t="s">
        <v>42</v>
      </c>
      <c r="C17" s="8"/>
      <c r="D17" s="9"/>
      <c r="E17" s="5">
        <v>800000</v>
      </c>
    </row>
    <row r="18" spans="1:5" ht="15.75" x14ac:dyDescent="0.25">
      <c r="A18" s="12">
        <v>6</v>
      </c>
      <c r="B18" s="7" t="s">
        <v>49</v>
      </c>
      <c r="C18" s="8"/>
      <c r="D18" s="9"/>
      <c r="E18" s="5">
        <v>100000</v>
      </c>
    </row>
    <row r="19" spans="1:5" ht="15.75" x14ac:dyDescent="0.25">
      <c r="A19" s="12">
        <v>7</v>
      </c>
      <c r="B19" s="7" t="s">
        <v>43</v>
      </c>
      <c r="C19" s="8"/>
      <c r="D19" s="9"/>
      <c r="E19" s="5">
        <v>400000</v>
      </c>
    </row>
    <row r="20" spans="1:5" ht="15.75" x14ac:dyDescent="0.25">
      <c r="A20" s="6" t="s">
        <v>2</v>
      </c>
      <c r="B20" s="25" t="s">
        <v>3</v>
      </c>
      <c r="C20" s="26"/>
      <c r="D20" s="27"/>
      <c r="E20" s="4">
        <f>E21+E22+E23+E24+E25+E26+E27+E28+E29+E30+E31+E32+E33+E34+E36+E37+E35</f>
        <v>148513310</v>
      </c>
    </row>
    <row r="21" spans="1:5" ht="15.75" x14ac:dyDescent="0.25">
      <c r="A21" s="13" t="s">
        <v>12</v>
      </c>
      <c r="B21" s="28" t="s">
        <v>32</v>
      </c>
      <c r="C21" s="29"/>
      <c r="D21" s="30"/>
      <c r="E21" s="5">
        <v>55000000</v>
      </c>
    </row>
    <row r="22" spans="1:5" ht="15.75" x14ac:dyDescent="0.25">
      <c r="A22" s="13" t="s">
        <v>13</v>
      </c>
      <c r="B22" s="28" t="s">
        <v>50</v>
      </c>
      <c r="C22" s="29"/>
      <c r="D22" s="30"/>
      <c r="E22" s="5">
        <v>19610000</v>
      </c>
    </row>
    <row r="23" spans="1:5" ht="15.75" x14ac:dyDescent="0.25">
      <c r="A23" s="13" t="s">
        <v>14</v>
      </c>
      <c r="B23" s="2" t="s">
        <v>6</v>
      </c>
      <c r="C23" s="2"/>
      <c r="D23" s="2"/>
      <c r="E23" s="5">
        <v>1000000</v>
      </c>
    </row>
    <row r="24" spans="1:5" ht="15.75" x14ac:dyDescent="0.25">
      <c r="A24" s="13" t="s">
        <v>15</v>
      </c>
      <c r="B24" s="28" t="s">
        <v>30</v>
      </c>
      <c r="C24" s="29"/>
      <c r="D24" s="30"/>
      <c r="E24" s="5">
        <v>8500000</v>
      </c>
    </row>
    <row r="25" spans="1:5" ht="15.75" x14ac:dyDescent="0.25">
      <c r="A25" s="13" t="s">
        <v>16</v>
      </c>
      <c r="B25" s="2" t="s">
        <v>51</v>
      </c>
      <c r="C25" s="2"/>
      <c r="D25" s="2"/>
      <c r="E25" s="5">
        <v>1000000</v>
      </c>
    </row>
    <row r="26" spans="1:5" ht="15.75" x14ac:dyDescent="0.25">
      <c r="A26" s="13" t="s">
        <v>17</v>
      </c>
      <c r="B26" s="28" t="s">
        <v>44</v>
      </c>
      <c r="C26" s="29"/>
      <c r="D26" s="30"/>
      <c r="E26" s="5">
        <v>14000000</v>
      </c>
    </row>
    <row r="27" spans="1:5" ht="15.75" x14ac:dyDescent="0.25">
      <c r="A27" s="13" t="s">
        <v>18</v>
      </c>
      <c r="B27" s="7" t="s">
        <v>45</v>
      </c>
      <c r="C27" s="8"/>
      <c r="D27" s="9"/>
      <c r="E27" s="5">
        <v>500000</v>
      </c>
    </row>
    <row r="28" spans="1:5" ht="15.75" x14ac:dyDescent="0.25">
      <c r="A28" s="13" t="s">
        <v>19</v>
      </c>
      <c r="B28" s="2" t="s">
        <v>10</v>
      </c>
      <c r="C28" s="2"/>
      <c r="D28" s="2"/>
      <c r="E28" s="5">
        <v>8000000</v>
      </c>
    </row>
    <row r="29" spans="1:5" ht="33.75" customHeight="1" x14ac:dyDescent="0.25">
      <c r="A29" s="13" t="s">
        <v>20</v>
      </c>
      <c r="B29" s="22" t="s">
        <v>52</v>
      </c>
      <c r="C29" s="31"/>
      <c r="D29" s="32"/>
      <c r="E29" s="5">
        <v>3000000</v>
      </c>
    </row>
    <row r="30" spans="1:5" ht="15.75" x14ac:dyDescent="0.25">
      <c r="A30" s="13" t="s">
        <v>21</v>
      </c>
      <c r="B30" s="28" t="s">
        <v>53</v>
      </c>
      <c r="C30" s="29"/>
      <c r="D30" s="30"/>
      <c r="E30" s="5">
        <v>1500000</v>
      </c>
    </row>
    <row r="31" spans="1:5" ht="32.25" customHeight="1" x14ac:dyDescent="0.25">
      <c r="A31" s="13" t="s">
        <v>23</v>
      </c>
      <c r="B31" s="22" t="s">
        <v>54</v>
      </c>
      <c r="C31" s="35"/>
      <c r="D31" s="36"/>
      <c r="E31" s="5">
        <v>20000000</v>
      </c>
    </row>
    <row r="32" spans="1:5" ht="15.75" x14ac:dyDescent="0.25">
      <c r="A32" s="13" t="s">
        <v>24</v>
      </c>
      <c r="B32" s="28" t="s">
        <v>4</v>
      </c>
      <c r="C32" s="29"/>
      <c r="D32" s="30"/>
      <c r="E32" s="5">
        <v>50000</v>
      </c>
    </row>
    <row r="33" spans="1:5" ht="15.75" x14ac:dyDescent="0.25">
      <c r="A33" s="13" t="s">
        <v>25</v>
      </c>
      <c r="B33" s="28" t="s">
        <v>36</v>
      </c>
      <c r="C33" s="29"/>
      <c r="D33" s="30"/>
      <c r="E33" s="5">
        <v>300000</v>
      </c>
    </row>
    <row r="34" spans="1:5" ht="29.25" customHeight="1" x14ac:dyDescent="0.25">
      <c r="A34" s="13" t="s">
        <v>37</v>
      </c>
      <c r="B34" s="22" t="s">
        <v>31</v>
      </c>
      <c r="C34" s="23"/>
      <c r="D34" s="24"/>
      <c r="E34" s="5">
        <v>4000000</v>
      </c>
    </row>
    <row r="35" spans="1:5" ht="29.25" customHeight="1" x14ac:dyDescent="0.25">
      <c r="A35" s="13" t="s">
        <v>40</v>
      </c>
      <c r="B35" s="22" t="s">
        <v>38</v>
      </c>
      <c r="C35" s="33"/>
      <c r="D35" s="34"/>
      <c r="E35" s="5">
        <v>265000</v>
      </c>
    </row>
    <row r="36" spans="1:5" ht="56.25" customHeight="1" x14ac:dyDescent="0.25">
      <c r="A36" s="13" t="s">
        <v>46</v>
      </c>
      <c r="B36" s="22" t="s">
        <v>34</v>
      </c>
      <c r="C36" s="23"/>
      <c r="D36" s="24"/>
      <c r="E36" s="5">
        <v>1000000</v>
      </c>
    </row>
    <row r="37" spans="1:5" ht="15.75" x14ac:dyDescent="0.25">
      <c r="A37" s="15" t="s">
        <v>55</v>
      </c>
      <c r="B37" s="17" t="s">
        <v>41</v>
      </c>
      <c r="C37" s="18"/>
      <c r="D37" s="16"/>
      <c r="E37" s="21">
        <v>10788310</v>
      </c>
    </row>
    <row r="38" spans="1:5" ht="15.75" x14ac:dyDescent="0.25">
      <c r="A38" s="19"/>
      <c r="B38" s="20" t="s">
        <v>28</v>
      </c>
      <c r="C38" s="20"/>
      <c r="D38" s="20"/>
      <c r="E38" s="10">
        <v>0</v>
      </c>
    </row>
    <row r="39" spans="1:5" x14ac:dyDescent="0.25">
      <c r="A39" s="14"/>
    </row>
    <row r="40" spans="1:5" x14ac:dyDescent="0.25">
      <c r="A40" s="14"/>
    </row>
    <row r="41" spans="1:5" x14ac:dyDescent="0.25">
      <c r="A41" s="14"/>
    </row>
  </sheetData>
  <mergeCells count="18">
    <mergeCell ref="B34:D34"/>
    <mergeCell ref="B31:D31"/>
    <mergeCell ref="A6:E6"/>
    <mergeCell ref="A7:E7"/>
    <mergeCell ref="B10:D10"/>
    <mergeCell ref="B22:D22"/>
    <mergeCell ref="B9:D9"/>
    <mergeCell ref="B14:D14"/>
    <mergeCell ref="B36:D36"/>
    <mergeCell ref="B20:D20"/>
    <mergeCell ref="B21:D21"/>
    <mergeCell ref="B29:D29"/>
    <mergeCell ref="B26:D26"/>
    <mergeCell ref="B33:D33"/>
    <mergeCell ref="B32:D32"/>
    <mergeCell ref="B30:D30"/>
    <mergeCell ref="B35:D35"/>
    <mergeCell ref="B24:D24"/>
  </mergeCells>
  <phoneticPr fontId="5" type="noConversion"/>
  <pageMargins left="0" right="0" top="0.74803149606299213" bottom="0.74803149606299213" header="0.31496062992125984" footer="0.31496062992125984"/>
  <pageSetup paperSize="9" fitToHeight="10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2018-12-23T20:44:34Z</cp:lastPrinted>
  <dcterms:created xsi:type="dcterms:W3CDTF">2006-09-28T05:33:49Z</dcterms:created>
  <dcterms:modified xsi:type="dcterms:W3CDTF">2022-12-14T04:02:10Z</dcterms:modified>
</cp:coreProperties>
</file>